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 (2)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<sst xmlns="http://schemas.openxmlformats.org/spreadsheetml/2006/main" count="71" uniqueCount="36">
  <si>
    <t>2-й завтрак:</t>
  </si>
  <si>
    <t>Обед:</t>
  </si>
  <si>
    <t>Полдник:</t>
  </si>
  <si>
    <t>Всего ккал/ день:</t>
  </si>
  <si>
    <t>1-й завтрак:</t>
  </si>
  <si>
    <t>калорийность</t>
  </si>
  <si>
    <t>масса порций</t>
  </si>
  <si>
    <t>ясли</t>
  </si>
  <si>
    <t>сад</t>
  </si>
  <si>
    <t>Хлеб ржаной</t>
  </si>
  <si>
    <t xml:space="preserve">Хлеб пшеничный </t>
  </si>
  <si>
    <t>Всего ккалл/ день:</t>
  </si>
  <si>
    <t>Сок фруктовый</t>
  </si>
  <si>
    <t>Йогурт</t>
  </si>
  <si>
    <t>11  апреля  2022 г.</t>
  </si>
  <si>
    <t>11  апреля   2022 г.</t>
  </si>
  <si>
    <t>Каша ячнеая молочная жидкая</t>
  </si>
  <si>
    <t>Какао с молоком</t>
  </si>
  <si>
    <t>Суп картофельный с клецками на к/м. бульоне</t>
  </si>
  <si>
    <t>Пудинг из говядины</t>
  </si>
  <si>
    <t>Макаронные изделия отварные</t>
  </si>
  <si>
    <t>Компот из свежих яблок</t>
  </si>
  <si>
    <t>Сырник творожный</t>
  </si>
  <si>
    <t>80</t>
  </si>
  <si>
    <t>100</t>
  </si>
  <si>
    <t>Каша гречневая  молочная жидкая</t>
  </si>
  <si>
    <t>Борщ на к/м. бульоне со сметаной</t>
  </si>
  <si>
    <t>Котлета рыбная</t>
  </si>
  <si>
    <t>Компот "ассорти"</t>
  </si>
  <si>
    <t>Кофейный напиток  с молоком</t>
  </si>
  <si>
    <t>Яблоко</t>
  </si>
  <si>
    <t>Картофельное пюре</t>
  </si>
  <si>
    <t>Драчена</t>
  </si>
  <si>
    <t>60</t>
  </si>
  <si>
    <t>Чай с молоком</t>
  </si>
  <si>
    <t>30 января 2024 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</si>
</sst>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Georgia"/>
      <family val="1"/>
    </font>
    <font>
      <b/>
      <sz val="14"/>
      <color indexed="60"/>
      <name val="Georgia"/>
      <family val="1"/>
    </font>
    <font>
      <b/>
      <i/>
      <sz val="18"/>
      <color indexed="56"/>
      <name val="Georgia"/>
      <family val="1"/>
    </font>
    <font>
      <b/>
      <sz val="18"/>
      <color indexed="60"/>
      <name val="Georgia"/>
      <family val="1"/>
    </font>
    <font>
      <sz val="8"/>
      <name val="Calibri"/>
      <family val="2"/>
    </font>
    <font>
      <b/>
      <i/>
      <sz val="14"/>
      <name val="Georgia"/>
      <family val="1"/>
    </font>
    <font>
      <b/>
      <sz val="14"/>
      <color indexed="56"/>
      <name val="Times New Roman"/>
      <family val="1"/>
    </font>
    <font>
      <b/>
      <sz val="14"/>
      <color indexed="10"/>
      <name val="Georgia"/>
      <family val="1"/>
    </font>
    <font>
      <b/>
      <i/>
      <sz val="14"/>
      <color indexed="56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6"/>
      </left>
      <right style="medium">
        <color indexed="36"/>
      </right>
      <top/>
      <bottom/>
    </border>
    <border>
      <left style="medium">
        <color indexed="36"/>
      </left>
      <right style="medium">
        <color indexed="36"/>
      </right>
      <top style="medium">
        <color indexed="36"/>
      </top>
      <bottom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36"/>
      </bottom>
    </border>
    <border>
      <left style="medium">
        <color indexed="36"/>
      </left>
      <right style="medium">
        <color indexed="36"/>
      </right>
      <top/>
      <bottom style="medium">
        <color indexed="36"/>
      </bottom>
    </border>
    <border>
      <left/>
      <right style="medium">
        <color indexed="36"/>
      </right>
      <top style="medium">
        <color indexed="36"/>
      </top>
      <bottom style="medium">
        <color indexed="36"/>
      </bottom>
    </border>
    <border>
      <left style="medium">
        <color indexed="36"/>
      </left>
      <right/>
      <top style="medium">
        <color indexed="36"/>
      </top>
      <bottom style="medium">
        <color indexed="36"/>
      </bottom>
    </border>
    <border>
      <left style="medium">
        <color indexed="36"/>
      </left>
      <right/>
      <top/>
      <bottom/>
    </border>
    <border>
      <left/>
      <right/>
      <top style="medium">
        <color indexed="36"/>
      </top>
      <bottom/>
    </border>
    <border>
      <left style="medium">
        <color indexed="36"/>
      </left>
      <right style="medium"/>
      <top style="medium">
        <color indexed="36"/>
      </top>
      <bottom style="medium">
        <color indexed="36"/>
      </bottom>
    </border>
    <border>
      <left style="medium"/>
      <right style="medium">
        <color indexed="36"/>
      </right>
      <top style="medium">
        <color indexed="36"/>
      </top>
      <bottom style="medium">
        <color indexed="3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5;&#1053;&#1070;%20&#1044;&#1051;&#1071;%20&#1043;&#1056;&#1059;&#1055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-во детей УТРО"/>
      <sheetName val="Кол-во дет. ДЕНЬ"/>
      <sheetName val="ясли "/>
      <sheetName val="сад-1"/>
      <sheetName val="сад-2"/>
      <sheetName val="меню"/>
    </sheetNames>
    <sheetDataSet>
      <sheetData sheetId="3">
        <row r="4">
          <cell r="E4" t="str">
            <v>Каша гречневая  молочная жидкая</v>
          </cell>
        </row>
        <row r="5">
          <cell r="E5" t="str">
            <v>Кофейный напиток  с молоком</v>
          </cell>
        </row>
        <row r="6">
          <cell r="E6" t="str">
            <v>Хлеб пшеничный </v>
          </cell>
        </row>
        <row r="7">
          <cell r="E7">
            <v>0</v>
          </cell>
        </row>
        <row r="9">
          <cell r="E9" t="str">
            <v>Яблоко</v>
          </cell>
        </row>
        <row r="11">
          <cell r="E11">
            <v>0</v>
          </cell>
        </row>
        <row r="12">
          <cell r="E12" t="str">
            <v>Борщ на к/м. бульоне со сметаной</v>
          </cell>
        </row>
        <row r="13">
          <cell r="E13" t="str">
            <v>Котлета рыбная</v>
          </cell>
        </row>
        <row r="14">
          <cell r="E14" t="str">
            <v>Картофельное пюре</v>
          </cell>
        </row>
        <row r="15">
          <cell r="E15" t="str">
            <v>Компот "ассорти"</v>
          </cell>
        </row>
        <row r="16">
          <cell r="E16" t="str">
            <v>Хлеб ржаной</v>
          </cell>
        </row>
        <row r="18">
          <cell r="E18" t="str">
            <v>Драчена</v>
          </cell>
        </row>
        <row r="20">
          <cell r="E20" t="str">
            <v>Печенье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6.140625" style="1" customWidth="1"/>
    <col min="2" max="2" width="12.7109375" style="1" customWidth="1"/>
    <col min="3" max="3" width="13.140625" style="1" customWidth="1"/>
    <col min="5" max="5" width="56.140625" style="1" customWidth="1"/>
    <col min="6" max="6" width="14.8515625" style="0" customWidth="1"/>
    <col min="7" max="7" width="14.00390625" style="0" customWidth="1"/>
  </cols>
  <sheetData>
    <row r="1" spans="1:7" ht="32.25" customHeight="1" thickBot="1">
      <c r="A1" s="33" t="s">
        <v>35</v>
      </c>
      <c r="B1" s="35" t="s">
        <v>7</v>
      </c>
      <c r="C1" s="36"/>
      <c r="E1" s="33" t="str">
        <f>A1</f>
        <v>30 января 2024 г</v>
      </c>
      <c r="F1" s="37" t="s">
        <v>8</v>
      </c>
      <c r="G1" s="38"/>
    </row>
    <row r="2" spans="1:7" ht="51.75" customHeight="1" thickBot="1">
      <c r="A2" s="34" t="s">
        <v>4</v>
      </c>
      <c r="B2" s="8" t="s">
        <v>5</v>
      </c>
      <c r="C2" s="8" t="s">
        <v>6</v>
      </c>
      <c r="D2" s="2"/>
      <c r="E2" s="34" t="s">
        <v>4</v>
      </c>
      <c r="F2" s="8" t="s">
        <v>5</v>
      </c>
      <c r="G2" s="8" t="s">
        <v>6</v>
      </c>
    </row>
    <row r="3" spans="1:7" ht="39" customHeight="1" thickBot="1">
      <c r="A3" s="2" t="s">
        <v>25</v>
      </c>
      <c r="B3" s="3">
        <v>179.1</v>
      </c>
      <c r="C3" s="4">
        <v>140</v>
      </c>
      <c r="E3" s="2" t="s">
        <v>25</v>
      </c>
      <c r="F3" s="3">
        <v>210.3</v>
      </c>
      <c r="G3" s="4">
        <v>160</v>
      </c>
    </row>
    <row r="4" spans="1:7" ht="24.75" customHeight="1" thickBot="1">
      <c r="A4" s="5" t="s">
        <v>29</v>
      </c>
      <c r="B4" s="17">
        <v>73.2</v>
      </c>
      <c r="C4" s="18">
        <v>150</v>
      </c>
      <c r="E4" s="5" t="s">
        <v>29</v>
      </c>
      <c r="F4" s="17">
        <v>87.8</v>
      </c>
      <c r="G4" s="18">
        <v>180</v>
      </c>
    </row>
    <row r="5" spans="1:7" ht="24.75" customHeight="1" thickBot="1">
      <c r="A5" s="6" t="s">
        <v>10</v>
      </c>
      <c r="B5" s="19">
        <v>45.2</v>
      </c>
      <c r="C5" s="20">
        <v>23</v>
      </c>
      <c r="E5" s="6" t="s">
        <v>10</v>
      </c>
      <c r="F5" s="19">
        <v>67.8</v>
      </c>
      <c r="G5" s="20">
        <v>30</v>
      </c>
    </row>
    <row r="6" spans="1:7" ht="24.75" customHeight="1" thickBot="1">
      <c r="A6" s="6"/>
      <c r="B6" s="19">
        <v>0</v>
      </c>
      <c r="C6" s="20">
        <v>0</v>
      </c>
      <c r="E6" s="6">
        <f>A6</f>
        <v>0</v>
      </c>
      <c r="F6" s="19">
        <v>0</v>
      </c>
      <c r="G6" s="20">
        <v>0</v>
      </c>
    </row>
    <row r="7" spans="1:7" ht="24.75" customHeight="1" thickBot="1">
      <c r="A7" s="21" t="s">
        <v>0</v>
      </c>
      <c r="B7" s="17"/>
      <c r="C7" s="18"/>
      <c r="E7" s="21" t="s">
        <v>0</v>
      </c>
      <c r="F7" s="17"/>
      <c r="G7" s="18"/>
    </row>
    <row r="8" spans="1:7" ht="24.75" customHeight="1" thickBot="1">
      <c r="A8" s="5" t="s">
        <v>30</v>
      </c>
      <c r="B8" s="19">
        <v>37.5</v>
      </c>
      <c r="C8" s="20">
        <v>95</v>
      </c>
      <c r="E8" s="5" t="s">
        <v>30</v>
      </c>
      <c r="F8" s="19">
        <v>39.5</v>
      </c>
      <c r="G8" s="20">
        <v>100</v>
      </c>
    </row>
    <row r="9" spans="1:7" ht="24.75" customHeight="1" thickBot="1">
      <c r="A9" s="13" t="s">
        <v>1</v>
      </c>
      <c r="B9" s="3"/>
      <c r="C9" s="4"/>
      <c r="E9" s="13" t="s">
        <v>1</v>
      </c>
      <c r="F9" s="3"/>
      <c r="G9" s="4"/>
    </row>
    <row r="10" spans="1:7" ht="42" customHeight="1" thickBot="1">
      <c r="A10" s="7"/>
      <c r="B10" s="17">
        <v>0</v>
      </c>
      <c r="C10" s="18">
        <v>0</v>
      </c>
      <c r="E10" s="7">
        <f>A10</f>
        <v>0</v>
      </c>
      <c r="F10" s="17">
        <v>0</v>
      </c>
      <c r="G10" s="18">
        <v>0</v>
      </c>
    </row>
    <row r="11" spans="1:7" ht="43.5" customHeight="1" thickBot="1">
      <c r="A11" s="5" t="s">
        <v>26</v>
      </c>
      <c r="B11" s="22">
        <v>93.5</v>
      </c>
      <c r="C11" s="8">
        <v>150</v>
      </c>
      <c r="E11" s="5" t="s">
        <v>26</v>
      </c>
      <c r="F11" s="22">
        <v>114.7</v>
      </c>
      <c r="G11" s="8">
        <v>180</v>
      </c>
    </row>
    <row r="12" spans="1:7" ht="41.25" customHeight="1" thickBot="1">
      <c r="A12" s="5" t="s">
        <v>27</v>
      </c>
      <c r="B12" s="17">
        <v>111.1</v>
      </c>
      <c r="C12" s="18">
        <v>50</v>
      </c>
      <c r="E12" s="5" t="s">
        <v>27</v>
      </c>
      <c r="F12" s="17">
        <v>160.7</v>
      </c>
      <c r="G12" s="18">
        <v>70</v>
      </c>
    </row>
    <row r="13" spans="1:7" ht="24.75" customHeight="1" thickBot="1">
      <c r="A13" s="5" t="s">
        <v>31</v>
      </c>
      <c r="B13" s="22">
        <v>123.8</v>
      </c>
      <c r="C13" s="8">
        <v>110</v>
      </c>
      <c r="E13" s="5" t="s">
        <v>31</v>
      </c>
      <c r="F13" s="22">
        <v>139.3</v>
      </c>
      <c r="G13" s="8">
        <v>130</v>
      </c>
    </row>
    <row r="14" spans="1:7" ht="42.75" customHeight="1" thickBot="1">
      <c r="A14" s="23" t="s">
        <v>28</v>
      </c>
      <c r="B14" s="17">
        <v>36.3</v>
      </c>
      <c r="C14" s="18">
        <v>150</v>
      </c>
      <c r="E14" s="23" t="s">
        <v>28</v>
      </c>
      <c r="F14" s="17">
        <v>42.1</v>
      </c>
      <c r="G14" s="18">
        <v>180</v>
      </c>
    </row>
    <row r="15" spans="1:7" ht="24.75" customHeight="1" thickBot="1">
      <c r="A15" s="5" t="s">
        <v>9</v>
      </c>
      <c r="B15" s="19">
        <v>54.3</v>
      </c>
      <c r="C15" s="20">
        <v>30</v>
      </c>
      <c r="E15" s="5" t="s">
        <v>9</v>
      </c>
      <c r="F15" s="19">
        <v>77.8</v>
      </c>
      <c r="G15" s="20">
        <v>43</v>
      </c>
    </row>
    <row r="16" spans="1:7" ht="24.75" customHeight="1" thickBot="1">
      <c r="A16" s="14" t="s">
        <v>2</v>
      </c>
      <c r="B16" s="3"/>
      <c r="C16" s="4"/>
      <c r="E16" s="14" t="s">
        <v>2</v>
      </c>
      <c r="F16" s="3"/>
      <c r="G16" s="4"/>
    </row>
    <row r="17" spans="1:7" ht="40.5" customHeight="1" thickBot="1">
      <c r="A17" s="2" t="s">
        <v>32</v>
      </c>
      <c r="B17" s="17">
        <v>114</v>
      </c>
      <c r="C17" s="24" t="s">
        <v>33</v>
      </c>
      <c r="E17" s="2" t="s">
        <v>32</v>
      </c>
      <c r="F17" s="17">
        <v>170</v>
      </c>
      <c r="G17" s="24" t="s">
        <v>23</v>
      </c>
    </row>
    <row r="18" spans="1:7" ht="24.75" customHeight="1" thickBot="1">
      <c r="A18" s="25" t="s">
        <v>34</v>
      </c>
      <c r="B18" s="26">
        <v>38.6</v>
      </c>
      <c r="C18" s="27">
        <v>150</v>
      </c>
      <c r="E18" s="25" t="s">
        <v>34</v>
      </c>
      <c r="F18" s="26">
        <v>58</v>
      </c>
      <c r="G18" s="27">
        <v>180</v>
      </c>
    </row>
    <row r="19" spans="1:7" ht="24.75" customHeight="1" thickBot="1">
      <c r="A19" s="5"/>
      <c r="B19" s="17"/>
      <c r="C19" s="28"/>
      <c r="E19" s="5">
        <f>A19</f>
        <v>0</v>
      </c>
      <c r="F19" s="17">
        <v>0</v>
      </c>
      <c r="G19" s="28">
        <v>0</v>
      </c>
    </row>
    <row r="20" spans="1:7" ht="24.75" customHeight="1" thickBot="1">
      <c r="A20" s="9"/>
      <c r="B20" s="30">
        <f>SUM(B3:B6,B8,B10:B15,B17:B19)</f>
        <v>906.5999999999999</v>
      </c>
      <c r="C20" s="10"/>
      <c r="E20" s="9"/>
      <c r="F20" s="15">
        <f>SUM(F3:F6,F8,F10:F15,F17:F19)</f>
        <v>1168</v>
      </c>
      <c r="G20" s="10"/>
    </row>
    <row r="21" spans="5:7" ht="18.75">
      <c r="E21" s="32"/>
      <c r="F21" s="16"/>
      <c r="G21" s="16"/>
    </row>
    <row r="22" spans="6:7" ht="18.75">
      <c r="F22" s="16"/>
      <c r="G22" s="16"/>
    </row>
    <row r="23" spans="6:7" ht="18.75">
      <c r="F23" s="16"/>
      <c r="G23" s="16"/>
    </row>
    <row r="24" spans="6:7" ht="18.75">
      <c r="F24" s="16"/>
      <c r="G24" s="16"/>
    </row>
    <row r="25" spans="6:7" ht="18.75">
      <c r="F25" s="16"/>
      <c r="G25" s="16"/>
    </row>
    <row r="26" spans="6:7" ht="18.75">
      <c r="F26" s="16"/>
      <c r="G26" s="16"/>
    </row>
    <row r="27" spans="6:7" ht="18.75">
      <c r="F27" s="16"/>
      <c r="G27" s="16"/>
    </row>
    <row r="28" spans="6:7" ht="18.75">
      <c r="F28" s="16"/>
      <c r="G28" s="16"/>
    </row>
    <row r="29" spans="6:7" ht="18.75">
      <c r="F29" s="16"/>
      <c r="G29" s="16"/>
    </row>
    <row r="30" spans="6:7" ht="18.75">
      <c r="F30" s="16"/>
      <c r="G30" s="16"/>
    </row>
    <row r="31" spans="6:7" ht="18.75">
      <c r="F31" s="16"/>
      <c r="G31" s="16"/>
    </row>
    <row r="32" spans="6:7" ht="18.75">
      <c r="F32" s="16"/>
      <c r="G32" s="16"/>
    </row>
    <row r="33" spans="6:7" ht="18.75">
      <c r="F33" s="16"/>
      <c r="G33" s="16"/>
    </row>
    <row r="34" spans="6:7" ht="18.75">
      <c r="F34" s="16"/>
      <c r="G34" s="16"/>
    </row>
  </sheetData>
  <sheetProtection/>
  <mergeCells count="2">
    <mergeCell ref="B1:C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6.140625" style="1" customWidth="1"/>
    <col min="2" max="2" width="12.7109375" style="1" customWidth="1"/>
    <col min="3" max="3" width="13.140625" style="1" customWidth="1"/>
    <col min="5" max="5" width="56.140625" style="1" customWidth="1"/>
    <col min="6" max="6" width="14.8515625" style="0" customWidth="1"/>
    <col min="7" max="7" width="14.00390625" style="0" customWidth="1"/>
  </cols>
  <sheetData>
    <row r="1" spans="1:7" ht="32.25" customHeight="1" thickBot="1">
      <c r="A1" s="12" t="s">
        <v>14</v>
      </c>
      <c r="B1" s="39" t="s">
        <v>7</v>
      </c>
      <c r="C1" s="40"/>
      <c r="E1" s="12" t="s">
        <v>15</v>
      </c>
      <c r="F1" s="41" t="s">
        <v>8</v>
      </c>
      <c r="G1" s="42"/>
    </row>
    <row r="2" spans="1:7" ht="51.75" customHeight="1" thickBot="1">
      <c r="A2" s="11" t="s">
        <v>4</v>
      </c>
      <c r="B2" s="8" t="s">
        <v>5</v>
      </c>
      <c r="C2" s="8" t="s">
        <v>6</v>
      </c>
      <c r="D2" s="2"/>
      <c r="E2" s="11" t="s">
        <v>4</v>
      </c>
      <c r="F2" s="8" t="s">
        <v>5</v>
      </c>
      <c r="G2" s="8" t="s">
        <v>6</v>
      </c>
    </row>
    <row r="3" spans="1:7" ht="39" customHeight="1" thickBot="1">
      <c r="A3" s="2" t="s">
        <v>16</v>
      </c>
      <c r="B3" s="3">
        <v>148.2</v>
      </c>
      <c r="C3" s="4">
        <v>150</v>
      </c>
      <c r="E3" s="2" t="str">
        <f>'[1]сад-1'!E4</f>
        <v>Каша гречневая  молочная жидкая</v>
      </c>
      <c r="F3" s="3">
        <v>181.2</v>
      </c>
      <c r="G3" s="4">
        <v>180</v>
      </c>
    </row>
    <row r="4" spans="1:7" ht="24.75" customHeight="1" thickBot="1">
      <c r="A4" s="5" t="s">
        <v>17</v>
      </c>
      <c r="B4" s="17">
        <v>91.9</v>
      </c>
      <c r="C4" s="18">
        <v>180</v>
      </c>
      <c r="E4" s="5" t="str">
        <f>'[1]сад-1'!E5</f>
        <v>Кофейный напиток  с молоком</v>
      </c>
      <c r="F4" s="17">
        <v>101.7</v>
      </c>
      <c r="G4" s="18">
        <v>200</v>
      </c>
    </row>
    <row r="5" spans="1:7" ht="24.75" customHeight="1" thickBot="1">
      <c r="A5" s="6" t="s">
        <v>10</v>
      </c>
      <c r="B5" s="19">
        <v>45.2</v>
      </c>
      <c r="C5" s="20">
        <v>28</v>
      </c>
      <c r="E5" s="6" t="str">
        <f>'[1]сад-1'!E6</f>
        <v>Хлеб пшеничный </v>
      </c>
      <c r="F5" s="19">
        <v>67.8</v>
      </c>
      <c r="G5" s="20">
        <v>30</v>
      </c>
    </row>
    <row r="6" spans="1:7" ht="24.75" customHeight="1" thickBot="1">
      <c r="A6" s="6"/>
      <c r="B6" s="19">
        <v>0</v>
      </c>
      <c r="C6" s="20">
        <v>0</v>
      </c>
      <c r="E6" s="5">
        <f>'[1]сад-1'!E7</f>
        <v>0</v>
      </c>
      <c r="F6" s="19">
        <v>0</v>
      </c>
      <c r="G6" s="20">
        <v>0</v>
      </c>
    </row>
    <row r="7" spans="1:7" ht="24.75" customHeight="1" thickBot="1">
      <c r="A7" s="21" t="s">
        <v>0</v>
      </c>
      <c r="B7" s="17"/>
      <c r="C7" s="18"/>
      <c r="E7" s="21" t="s">
        <v>0</v>
      </c>
      <c r="F7" s="17"/>
      <c r="G7" s="18"/>
    </row>
    <row r="8" spans="1:7" ht="24.75" customHeight="1" thickBot="1">
      <c r="A8" s="5" t="s">
        <v>12</v>
      </c>
      <c r="B8" s="19">
        <v>70.5</v>
      </c>
      <c r="C8" s="20">
        <v>150</v>
      </c>
      <c r="E8" s="5" t="str">
        <f>'[1]сад-1'!E9</f>
        <v>Яблоко</v>
      </c>
      <c r="F8" s="19">
        <v>70.5</v>
      </c>
      <c r="G8" s="20">
        <v>150</v>
      </c>
    </row>
    <row r="9" spans="1:7" ht="24.75" customHeight="1" thickBot="1">
      <c r="A9" s="13" t="s">
        <v>1</v>
      </c>
      <c r="B9" s="3"/>
      <c r="C9" s="4"/>
      <c r="E9" s="13" t="s">
        <v>1</v>
      </c>
      <c r="F9" s="3"/>
      <c r="G9" s="4"/>
    </row>
    <row r="10" spans="1:7" ht="42" customHeight="1" thickBot="1">
      <c r="A10" s="7"/>
      <c r="B10" s="17">
        <v>0</v>
      </c>
      <c r="C10" s="18">
        <v>0</v>
      </c>
      <c r="E10" s="7">
        <f>'[1]сад-1'!E11</f>
        <v>0</v>
      </c>
      <c r="F10" s="17">
        <v>0</v>
      </c>
      <c r="G10" s="18">
        <v>0</v>
      </c>
    </row>
    <row r="11" spans="1:7" ht="43.5" customHeight="1" thickBot="1">
      <c r="A11" s="5" t="s">
        <v>18</v>
      </c>
      <c r="B11" s="22">
        <v>68.6</v>
      </c>
      <c r="C11" s="8">
        <v>150</v>
      </c>
      <c r="E11" s="5" t="str">
        <f>'[1]сад-1'!E12</f>
        <v>Борщ на к/м. бульоне со сметаной</v>
      </c>
      <c r="F11" s="22">
        <v>91.2</v>
      </c>
      <c r="G11" s="8">
        <v>180</v>
      </c>
    </row>
    <row r="12" spans="1:7" ht="41.25" customHeight="1" thickBot="1">
      <c r="A12" s="5" t="s">
        <v>19</v>
      </c>
      <c r="B12" s="17">
        <v>176</v>
      </c>
      <c r="C12" s="18">
        <v>50</v>
      </c>
      <c r="E12" s="5" t="str">
        <f>'[1]сад-1'!E13</f>
        <v>Котлета рыбная</v>
      </c>
      <c r="F12" s="17">
        <v>248.6</v>
      </c>
      <c r="G12" s="18">
        <v>70</v>
      </c>
    </row>
    <row r="13" spans="1:7" ht="24.75" customHeight="1" thickBot="1">
      <c r="A13" s="5" t="s">
        <v>20</v>
      </c>
      <c r="B13" s="22">
        <v>162.7</v>
      </c>
      <c r="C13" s="8">
        <v>110</v>
      </c>
      <c r="E13" s="5" t="str">
        <f>'[1]сад-1'!E14</f>
        <v>Картофельное пюре</v>
      </c>
      <c r="F13" s="22">
        <v>178.9</v>
      </c>
      <c r="G13" s="8">
        <v>120</v>
      </c>
    </row>
    <row r="14" spans="1:7" ht="42.75" customHeight="1" thickBot="1">
      <c r="A14" s="23" t="s">
        <v>21</v>
      </c>
      <c r="B14" s="17">
        <v>47.4</v>
      </c>
      <c r="C14" s="18">
        <v>150</v>
      </c>
      <c r="E14" s="23" t="str">
        <f>'[1]сад-1'!E15</f>
        <v>Компот "ассорти"</v>
      </c>
      <c r="F14" s="17">
        <v>59.4</v>
      </c>
      <c r="G14" s="18">
        <v>200</v>
      </c>
    </row>
    <row r="15" spans="1:7" ht="24.75" customHeight="1" thickBot="1">
      <c r="A15" s="5" t="s">
        <v>9</v>
      </c>
      <c r="B15" s="19">
        <v>54.3</v>
      </c>
      <c r="C15" s="20">
        <v>30</v>
      </c>
      <c r="E15" s="5" t="str">
        <f>'[1]сад-1'!E16</f>
        <v>Хлеб ржаной</v>
      </c>
      <c r="F15" s="19">
        <v>77.8</v>
      </c>
      <c r="G15" s="20">
        <v>43</v>
      </c>
    </row>
    <row r="16" spans="1:7" ht="24.75" customHeight="1" thickBot="1">
      <c r="A16" s="14" t="s">
        <v>2</v>
      </c>
      <c r="B16" s="3"/>
      <c r="C16" s="4"/>
      <c r="E16" s="14" t="s">
        <v>2</v>
      </c>
      <c r="F16" s="3"/>
      <c r="G16" s="4"/>
    </row>
    <row r="17" spans="1:7" ht="40.5" customHeight="1" thickBot="1">
      <c r="A17" s="2" t="s">
        <v>22</v>
      </c>
      <c r="B17" s="17">
        <v>257.7</v>
      </c>
      <c r="C17" s="24" t="s">
        <v>23</v>
      </c>
      <c r="E17" s="2" t="str">
        <f>'[1]сад-1'!E18</f>
        <v>Драчена</v>
      </c>
      <c r="F17" s="17">
        <v>331.2</v>
      </c>
      <c r="G17" s="24" t="s">
        <v>24</v>
      </c>
    </row>
    <row r="18" spans="1:7" ht="24.75" customHeight="1" thickBot="1">
      <c r="A18" s="25" t="s">
        <v>13</v>
      </c>
      <c r="B18" s="26">
        <v>105</v>
      </c>
      <c r="C18" s="27">
        <v>150</v>
      </c>
      <c r="E18" s="25" t="s">
        <v>13</v>
      </c>
      <c r="F18" s="26">
        <v>126</v>
      </c>
      <c r="G18" s="27">
        <v>180</v>
      </c>
    </row>
    <row r="19" spans="1:7" ht="24.75" customHeight="1" thickBot="1">
      <c r="A19" s="5"/>
      <c r="B19" s="17">
        <v>0</v>
      </c>
      <c r="C19" s="28">
        <v>0</v>
      </c>
      <c r="E19" s="25" t="str">
        <f>'[1]сад-1'!E20</f>
        <v>Печенье</v>
      </c>
      <c r="F19" s="17">
        <v>0</v>
      </c>
      <c r="G19" s="28">
        <v>0</v>
      </c>
    </row>
    <row r="20" spans="1:7" ht="24.75" customHeight="1" thickBot="1">
      <c r="A20" s="29" t="s">
        <v>3</v>
      </c>
      <c r="B20" s="30">
        <f>SUM(B3:B6,B8,B10:B15,B17:B19)</f>
        <v>1227.4999999999998</v>
      </c>
      <c r="C20" s="31"/>
      <c r="E20" s="9" t="s">
        <v>11</v>
      </c>
      <c r="F20" s="15">
        <f>SUM(F3:F6,F8,F10:F15,F17:F19)</f>
        <v>1534.3</v>
      </c>
      <c r="G20" s="10"/>
    </row>
    <row r="21" spans="5:7" ht="18.75">
      <c r="E21" s="32"/>
      <c r="F21" s="16"/>
      <c r="G21" s="16"/>
    </row>
    <row r="22" spans="6:7" ht="18.75">
      <c r="F22" s="16"/>
      <c r="G22" s="16"/>
    </row>
    <row r="23" spans="6:7" ht="18.75">
      <c r="F23" s="16"/>
      <c r="G23" s="16"/>
    </row>
    <row r="24" spans="6:7" ht="18.75">
      <c r="F24" s="16"/>
      <c r="G24" s="16"/>
    </row>
    <row r="25" spans="6:7" ht="18.75">
      <c r="F25" s="16"/>
      <c r="G25" s="16"/>
    </row>
    <row r="26" spans="6:7" ht="18.75">
      <c r="F26" s="16"/>
      <c r="G26" s="16"/>
    </row>
    <row r="27" spans="6:7" ht="18.75">
      <c r="F27" s="16"/>
      <c r="G27" s="16"/>
    </row>
    <row r="28" spans="6:7" ht="18.75">
      <c r="F28" s="16"/>
      <c r="G28" s="16"/>
    </row>
    <row r="29" spans="6:7" ht="18.75">
      <c r="F29" s="16"/>
      <c r="G29" s="16"/>
    </row>
    <row r="30" spans="6:7" ht="18.75">
      <c r="F30" s="16"/>
      <c r="G30" s="16"/>
    </row>
    <row r="31" spans="6:7" ht="18.75">
      <c r="F31" s="16"/>
      <c r="G31" s="16"/>
    </row>
    <row r="32" spans="6:7" ht="18.75">
      <c r="F32" s="16"/>
      <c r="G32" s="16"/>
    </row>
    <row r="33" spans="6:7" ht="18.75">
      <c r="F33" s="16"/>
      <c r="G33" s="16"/>
    </row>
    <row r="34" spans="6:7" ht="18.75">
      <c r="F34" s="16"/>
      <c r="G34" s="16"/>
    </row>
  </sheetData>
  <sheetProtection/>
  <mergeCells count="2">
    <mergeCell ref="B1:C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Startum</dc:creator>
  <cp:keywords/>
  <dc:description/>
  <cp:lastModifiedBy>Startum</cp:lastModifiedBy>
  <cp:lastPrinted>2022-09-16T05:24:15Z</cp:lastPrinted>
  <dcterms:created xsi:type="dcterms:W3CDTF">2021-10-04T04:57:27Z</dcterms:created>
  <dcterms:modified xsi:type="dcterms:W3CDTF">2024-01-29T06:54:50Z</dcterms:modified>
  <cp:category/>
  <cp:version/>
  <cp:contentType/>
  <cp:contentStatus/>
</cp:coreProperties>
</file>